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<sst xmlns="http://schemas.openxmlformats.org/spreadsheetml/2006/main" count="38" uniqueCount="38">
  <si>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</si>
  <si>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RSO020</t>
  </si>
  <si>
    <t xml:space="preserve">m²</t>
  </si>
  <si>
    <t xml:space="preserve">Paviment de suro. Sistema Bio Deco Floor "BIOVALSURO".</t>
  </si>
  <si>
    <r>
      <rPr>
        <sz val="8.25"/>
        <color rgb="FF000000"/>
        <rFont val="Arial"/>
        <family val="2"/>
      </rPr>
      <t xml:space="preserve">Paviment de suro, sistema Bio Deco Floor "BIOVALSURO", format per llosetes de suro, "BIOVALSURO", de 600x300x6 mm, pes 3,305 kg/m², lliscabilitat classe DS segons UNE-EN 13893, Euroclasse Dfl-s1 de reacció al foc segons UNE-EN 13501-1, color a escollir. COL·LOCACIÓ: en interiors amb adhesiu vinílic en dispersió aquosa, "BIOVALSURO". EMPRIMACIÓ: emprimació monocomponent, "BIOVALSURO", a base de copolímers acrílics, previ escatat de la superfície. ACABAT: vernís a l'aigua de poliuretà bicomponent, "BIOVALSURO", acabat brillant.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</si>
  <si>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</si>
  <si>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</si>
  <si>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</si>
  <si>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</si>
  <si>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</si>
  <si>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</si>
  <si>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</si>
  <si>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mt18mlv010a</t>
  </si>
  <si>
    <t xml:space="preserve">m²</t>
  </si>
  <si>
    <t xml:space="preserve">Lloseta de suro, "BIOVALSURO", de 600x300x6 mm, pes 3,305 kg/m², lliscabilitat classe DS segons UNE-EN 13893, Euroclasse Dfl-s1 de reacció al foc segons UNE-EN 13501-1, color a escollir.</t>
  </si>
  <si>
    <t xml:space="preserve">mt18mlv020a</t>
  </si>
  <si>
    <t xml:space="preserve">l</t>
  </si>
  <si>
    <t xml:space="preserve">Adhesiu vinílic en dispersió aquosa, "BIOVALSURO", amb classe de durabilitat D3, segons UNE-EN 204.</t>
  </si>
  <si>
    <t xml:space="preserve">mt27baj080a</t>
  </si>
  <si>
    <t xml:space="preserve">l</t>
  </si>
  <si>
    <t xml:space="preserve">Emprimació monocomponent, "BIOVALSURO", a base de copolímers acrílics.</t>
  </si>
  <si>
    <t xml:space="preserve">mt27baj090a</t>
  </si>
  <si>
    <t xml:space="preserve">l</t>
  </si>
  <si>
    <t xml:space="preserve">Vernís a l'aigua de poliuretà bicomponent, "BIOVALSURO", acabat brillant.</t>
  </si>
  <si>
    <t xml:space="preserve">Subtotal materials:</t>
  </si>
  <si>
    <t xml:space="preserve">Mà d'obra</t>
  </si>
  <si>
    <t xml:space="preserve">mo011</t>
  </si>
  <si>
    <t xml:space="preserve">h</t>
  </si>
  <si>
    <t xml:space="preserve">Oficial 1ª muntador.</t>
  </si>
  <si>
    <t xml:space="preserve">mo080</t>
  </si>
  <si>
    <t xml:space="preserve">h</t>
  </si>
  <si>
    <t xml:space="preserve">Ajudant muntador.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</si>
  <si>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</si>
  <si>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</si>
  <si>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</si>
  <si>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</si>
  <si>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11,69€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</si>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</sst>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4.25" customWidth="1"/>
    <col min="5" max="5" width="76.84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32.2</v>
      </c>
      <c r="H10" s="12">
        <f ca="1">ROUND(INDIRECT(ADDRESS(ROW()+(0), COLUMN()+(-2), 1))*INDIRECT(ADDRESS(ROW()+(0), COLUMN()+(-1), 1)), 2)</f>
        <v>33.81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2.74</v>
      </c>
      <c r="H11" s="12">
        <f ca="1">ROUND(INDIRECT(ADDRESS(ROW()+(0), COLUMN()+(-2), 1))*INDIRECT(ADDRESS(ROW()+(0), COLUMN()+(-1), 1)), 2)</f>
        <v>2.74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</v>
      </c>
      <c r="G12" s="12">
        <v>12</v>
      </c>
      <c r="H12" s="12">
        <f ca="1">ROUND(INDIRECT(ADDRESS(ROW()+(0), COLUMN()+(-2), 1))*INDIRECT(ADDRESS(ROW()+(0), COLUMN()+(-1), 1)), 2)</f>
        <v>1.2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0.1</v>
      </c>
      <c r="G13" s="14">
        <v>29.1</v>
      </c>
      <c r="H13" s="14">
        <f ca="1">ROUND(INDIRECT(ADDRESS(ROW()+(0), COLUMN()+(-2), 1))*INDIRECT(ADDRESS(ROW()+(0), COLUMN()+(-1), 1)), 2)</f>
        <v>2.91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40.66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0.543</v>
      </c>
      <c r="G16" s="12">
        <v>30.63</v>
      </c>
      <c r="H16" s="12">
        <f ca="1">ROUND(INDIRECT(ADDRESS(ROW()+(0), COLUMN()+(-2), 1))*INDIRECT(ADDRESS(ROW()+(0), COLUMN()+(-1), 1)), 2)</f>
        <v>16.63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0.543</v>
      </c>
      <c r="G17" s="14">
        <v>26.39</v>
      </c>
      <c r="H17" s="14">
        <f ca="1">ROUND(INDIRECT(ADDRESS(ROW()+(0), COLUMN()+(-2), 1))*INDIRECT(ADDRESS(ROW()+(0), COLUMN()+(-1), 1)), 2)</f>
        <v>14.33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30.96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71.62</v>
      </c>
      <c r="H20" s="14">
        <f ca="1">ROUND(INDIRECT(ADDRESS(ROW()+(0), COLUMN()+(-2), 1))*INDIRECT(ADDRESS(ROW()+(0), COLUMN()+(-1), 1))/100, 2)</f>
        <v>1.43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73.05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